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t\Desktop\"/>
    </mc:Choice>
  </mc:AlternateContent>
  <xr:revisionPtr revIDLastSave="0" documentId="13_ncr:1_{14C8463B-5482-45D0-8F8E-D55EC66435D6}" xr6:coauthVersionLast="46" xr6:coauthVersionMax="46" xr10:uidLastSave="{00000000-0000-0000-0000-000000000000}"/>
  <bookViews>
    <workbookView xWindow="-108" yWindow="-108" windowWidth="23256" windowHeight="12720" xr2:uid="{7193DF4D-C0B3-411C-B076-35E362EE3D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6" i="1"/>
  <c r="F7" i="1"/>
  <c r="F8" i="1"/>
  <c r="F9" i="1"/>
  <c r="F10" i="1"/>
  <c r="F11" i="1"/>
  <c r="F6" i="1"/>
  <c r="D13" i="1"/>
  <c r="E13" i="1"/>
  <c r="C13" i="1"/>
  <c r="C12" i="1"/>
  <c r="D12" i="1"/>
  <c r="E12" i="1"/>
</calcChain>
</file>

<file path=xl/sharedStrings.xml><?xml version="1.0" encoding="utf-8"?>
<sst xmlns="http://schemas.openxmlformats.org/spreadsheetml/2006/main" count="23" uniqueCount="23">
  <si>
    <t>平均</t>
    <rPh sb="0" eb="2">
      <t>ヘイキン</t>
    </rPh>
    <phoneticPr fontId="1"/>
  </si>
  <si>
    <t>合計</t>
    <rPh sb="0" eb="2">
      <t>ゴウケイ</t>
    </rPh>
    <phoneticPr fontId="1"/>
  </si>
  <si>
    <t>完熟みかん</t>
    <rPh sb="0" eb="2">
      <t>カンジュク</t>
    </rPh>
    <phoneticPr fontId="1"/>
  </si>
  <si>
    <t>A006</t>
  </si>
  <si>
    <t>贈答用メロン</t>
    <rPh sb="0" eb="3">
      <t>ゾウトウヨウ</t>
    </rPh>
    <phoneticPr fontId="1"/>
  </si>
  <si>
    <t>A005</t>
  </si>
  <si>
    <t>完熟マンゴー</t>
    <rPh sb="0" eb="2">
      <t>カンジュク</t>
    </rPh>
    <phoneticPr fontId="1"/>
  </si>
  <si>
    <t>A004</t>
  </si>
  <si>
    <t>特撰イチゴ</t>
    <rPh sb="0" eb="2">
      <t>トクセン</t>
    </rPh>
    <phoneticPr fontId="1"/>
  </si>
  <si>
    <t>A003</t>
  </si>
  <si>
    <t>季節の果物ミックス</t>
    <rPh sb="0" eb="2">
      <t>キセツ</t>
    </rPh>
    <rPh sb="3" eb="5">
      <t>クダモノ</t>
    </rPh>
    <phoneticPr fontId="1"/>
  </si>
  <si>
    <t>A002</t>
  </si>
  <si>
    <t>無農薬オレンジ</t>
    <rPh sb="0" eb="3">
      <t>ムノウヤク</t>
    </rPh>
    <phoneticPr fontId="1"/>
  </si>
  <si>
    <t>A001</t>
    <phoneticPr fontId="1"/>
  </si>
  <si>
    <t>構成比</t>
    <rPh sb="0" eb="3">
      <t>コウセイヒ</t>
    </rPh>
    <phoneticPr fontId="1"/>
  </si>
  <si>
    <t>前年比</t>
    <rPh sb="0" eb="3">
      <t>ゼンネンヒ</t>
    </rPh>
    <phoneticPr fontId="1"/>
  </si>
  <si>
    <t>2019年</t>
    <rPh sb="4" eb="5">
      <t>ネン</t>
    </rPh>
    <phoneticPr fontId="1"/>
  </si>
  <si>
    <t>2018年</t>
    <rPh sb="4" eb="5">
      <t>ネン</t>
    </rPh>
    <phoneticPr fontId="1"/>
  </si>
  <si>
    <t>商品名</t>
    <rPh sb="0" eb="3">
      <t>ショウヒンメイ</t>
    </rPh>
    <phoneticPr fontId="1"/>
  </si>
  <si>
    <t>商品ID</t>
    <rPh sb="0" eb="2">
      <t>ショウヒン</t>
    </rPh>
    <phoneticPr fontId="1"/>
  </si>
  <si>
    <t>単位：円</t>
    <rPh sb="0" eb="2">
      <t>タンイ</t>
    </rPh>
    <rPh sb="3" eb="4">
      <t>エン</t>
    </rPh>
    <phoneticPr fontId="1"/>
  </si>
  <si>
    <t>商品別年度別売上実績</t>
    <rPh sb="0" eb="2">
      <t>ショウヒン</t>
    </rPh>
    <rPh sb="2" eb="3">
      <t>ベツ</t>
    </rPh>
    <rPh sb="3" eb="6">
      <t>ネンドベツ</t>
    </rPh>
    <rPh sb="6" eb="8">
      <t>ウリアゲ</t>
    </rPh>
    <rPh sb="8" eb="10">
      <t>ジッセキ</t>
    </rPh>
    <phoneticPr fontId="1"/>
  </si>
  <si>
    <t>2020年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</si>
</sst>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56" fontId="0" fillId="0" borderId="0" xfId="0" applyNumberFormat="1">
      <alignment vertical="center"/>
    </xf>
    <xf numFmtId="56" fontId="2" fillId="0" borderId="0" xfId="0" applyNumberFormat="1" applyFo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AA2F5-C0E9-4D2C-92E6-6AB7ED5F68CE}">
  <dimension ref="A1:H13"/>
  <sheetViews>
    <sheetView tabSelected="1" zoomScaleNormal="100" workbookViewId="0"/>
  </sheetViews>
  <sheetFormatPr defaultRowHeight="18" x14ac:dyDescent="0.45"/>
  <cols>
    <col min="2" max="2" width="10" customWidth="1"/>
    <col min="3" max="5" width="9.3984375" bestFit="1" customWidth="1"/>
    <col min="11" max="13" width="8.796875" customWidth="1"/>
  </cols>
  <sheetData>
    <row r="1" spans="1:8" s="3" customFormat="1" x14ac:dyDescent="0.45">
      <c r="A1" s="3" t="s">
        <v>21</v>
      </c>
    </row>
    <row r="3" spans="1:8" x14ac:dyDescent="0.45">
      <c r="G3" t="s">
        <v>20</v>
      </c>
    </row>
    <row r="4" spans="1:8" x14ac:dyDescent="0.45">
      <c r="G4" s="2">
        <v>44297</v>
      </c>
    </row>
    <row r="5" spans="1:8" x14ac:dyDescent="0.45">
      <c r="A5" t="s">
        <v>19</v>
      </c>
      <c r="B5" t="s">
        <v>18</v>
      </c>
      <c r="C5" t="s">
        <v>17</v>
      </c>
      <c r="D5" t="s">
        <v>16</v>
      </c>
      <c r="E5" t="s">
        <v>22</v>
      </c>
      <c r="F5" t="s">
        <v>15</v>
      </c>
      <c r="G5" t="s">
        <v>14</v>
      </c>
      <c r="H5" s="1"/>
    </row>
    <row r="6" spans="1:8" x14ac:dyDescent="0.45">
      <c r="A6" t="s">
        <v>13</v>
      </c>
      <c r="B6" t="s">
        <v>12</v>
      </c>
      <c r="C6">
        <v>5413000</v>
      </c>
      <c r="D6">
        <v>5122500</v>
      </c>
      <c r="E6">
        <v>4583500</v>
      </c>
      <c r="F6">
        <f>E6/D6</f>
        <v>0.89477794045876036</v>
      </c>
      <c r="G6">
        <f>E6/$E$12</f>
        <v>7.4836074138899408E-2</v>
      </c>
    </row>
    <row r="7" spans="1:8" x14ac:dyDescent="0.45">
      <c r="A7" t="s">
        <v>11</v>
      </c>
      <c r="B7" t="s">
        <v>10</v>
      </c>
      <c r="C7">
        <v>1048500</v>
      </c>
      <c r="D7">
        <v>15644800</v>
      </c>
      <c r="E7">
        <v>15976500</v>
      </c>
      <c r="F7">
        <f t="shared" ref="F7:F11" si="0">E7/D7</f>
        <v>1.0212019329106157</v>
      </c>
      <c r="G7">
        <f t="shared" ref="G7:G11" si="1">E7/$E$12</f>
        <v>0.26085274102326311</v>
      </c>
    </row>
    <row r="8" spans="1:8" x14ac:dyDescent="0.45">
      <c r="A8" t="s">
        <v>9</v>
      </c>
      <c r="B8" t="s">
        <v>8</v>
      </c>
      <c r="C8">
        <v>5695000</v>
      </c>
      <c r="D8">
        <v>6500000</v>
      </c>
      <c r="E8">
        <v>8561000</v>
      </c>
      <c r="F8">
        <f t="shared" si="0"/>
        <v>1.317076923076923</v>
      </c>
      <c r="G8">
        <f t="shared" si="1"/>
        <v>0.13977781841455608</v>
      </c>
    </row>
    <row r="9" spans="1:8" x14ac:dyDescent="0.45">
      <c r="A9" t="s">
        <v>7</v>
      </c>
      <c r="B9" t="s">
        <v>6</v>
      </c>
      <c r="C9">
        <v>8461800</v>
      </c>
      <c r="D9">
        <v>12646000</v>
      </c>
      <c r="E9">
        <v>13620600</v>
      </c>
      <c r="F9">
        <f t="shared" si="0"/>
        <v>1.0770678475407243</v>
      </c>
      <c r="G9">
        <f t="shared" si="1"/>
        <v>0.22238730913413185</v>
      </c>
    </row>
    <row r="10" spans="1:8" x14ac:dyDescent="0.45">
      <c r="A10" t="s">
        <v>5</v>
      </c>
      <c r="B10" t="s">
        <v>4</v>
      </c>
      <c r="C10">
        <v>14488000</v>
      </c>
      <c r="D10">
        <v>14368000</v>
      </c>
      <c r="E10">
        <v>12829600</v>
      </c>
      <c r="F10">
        <f t="shared" si="0"/>
        <v>0.89292873051224941</v>
      </c>
      <c r="G10">
        <f t="shared" si="1"/>
        <v>0.20947243302550975</v>
      </c>
      <c r="H10" s="1"/>
    </row>
    <row r="11" spans="1:8" x14ac:dyDescent="0.45">
      <c r="A11" t="s">
        <v>3</v>
      </c>
      <c r="B11" t="s">
        <v>2</v>
      </c>
      <c r="C11">
        <v>7546000</v>
      </c>
      <c r="D11">
        <v>5498000</v>
      </c>
      <c r="E11">
        <v>5676000</v>
      </c>
      <c r="F11">
        <f t="shared" si="0"/>
        <v>1.0323754092397235</v>
      </c>
      <c r="G11">
        <f t="shared" si="1"/>
        <v>9.2673624263639801E-2</v>
      </c>
    </row>
    <row r="12" spans="1:8" x14ac:dyDescent="0.45">
      <c r="A12" t="s">
        <v>1</v>
      </c>
      <c r="C12">
        <f>SUM(C6:C11)</f>
        <v>42652300</v>
      </c>
      <c r="D12">
        <f>SUM(D6:D11)</f>
        <v>59779300</v>
      </c>
      <c r="E12">
        <f>SUM(E6:E11)</f>
        <v>61247200</v>
      </c>
    </row>
    <row r="13" spans="1:8" x14ac:dyDescent="0.45">
      <c r="A13" t="s">
        <v>0</v>
      </c>
      <c r="C13">
        <f>AVERAGE(C6:C11)</f>
        <v>7108716.666666667</v>
      </c>
      <c r="D13">
        <f t="shared" ref="D13:E13" si="2">AVERAGE(D6:D11)</f>
        <v>9963216.666666666</v>
      </c>
      <c r="E13">
        <f t="shared" si="2"/>
        <v>10207866.666666666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flat</dc:creator>
  <cp:lastModifiedBy>flat</cp:lastModifiedBy>
  <dcterms:created xsi:type="dcterms:W3CDTF">2021-03-16T23:27:23Z</dcterms:created>
  <dcterms:modified xsi:type="dcterms:W3CDTF">2021-04-01T08:47:02Z</dcterms:modified>
</cp:coreProperties>
</file>